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UNG AN\CONG DOAN\Công đoàn 2025\Hội nghị NLĐ 2025\"/>
    </mc:Choice>
  </mc:AlternateContent>
  <bookViews>
    <workbookView xWindow="0" yWindow="0" windowWidth="14490" windowHeight="115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 s="1"/>
  <c r="C25" i="1"/>
  <c r="C26" i="1" s="1"/>
  <c r="D13" i="1"/>
  <c r="C13" i="1"/>
</calcChain>
</file>

<file path=xl/sharedStrings.xml><?xml version="1.0" encoding="utf-8"?>
<sst xmlns="http://schemas.openxmlformats.org/spreadsheetml/2006/main" count="43" uniqueCount="43">
  <si>
    <t>TỔNG CÔNG TY CẤP NƯỚC SÀI GÒN TNHH MTV</t>
  </si>
  <si>
    <t>CỘNG HOÀ XÃ HỘI CHỦ NGHĨA VIỆT NAM</t>
  </si>
  <si>
    <t>CÔNG TY CỔ PHẦN CẤP NƯỚC TRUNG AN</t>
  </si>
  <si>
    <t>Độc lập - Tự do - Hạnh phúc</t>
  </si>
  <si>
    <t>BÁO CÁO THU - CHI QUỸ PHÚC LỢI NĂM 2024
 VÀ DỰ KIẾN THU - CHI QUỸ PHÚC LỢI NĂM 2025</t>
  </si>
  <si>
    <t>STT</t>
  </si>
  <si>
    <t>Nội dung</t>
  </si>
  <si>
    <t>Thực hiện năm 2024</t>
  </si>
  <si>
    <t>Kế hoạch năm 2025</t>
  </si>
  <si>
    <t>Ghi chú</t>
  </si>
  <si>
    <t>I.</t>
  </si>
  <si>
    <t>Phần thu:</t>
  </si>
  <si>
    <t xml:space="preserve">Tồn đầu </t>
  </si>
  <si>
    <t>Phân phối lợi nhuận năm 2023</t>
  </si>
  <si>
    <t>Phân phối lợi nhuận năm 2024</t>
  </si>
  <si>
    <t>Tổng thu</t>
  </si>
  <si>
    <t>II.</t>
  </si>
  <si>
    <t>Phần chi:</t>
  </si>
  <si>
    <t>Học bổng Nguyễn Đức Cảnh</t>
  </si>
  <si>
    <t>Mua hoa phúng điếu (đơn vị bạn)</t>
  </si>
  <si>
    <t>Công nhân viên nghỉ hưu</t>
  </si>
  <si>
    <t>15.000.000 đồng/trường hợp, áp dụng sau hội nghị NLĐ 2025</t>
  </si>
  <si>
    <t>Mua quà tặng mẹ Việt Nam Anh Hùng</t>
  </si>
  <si>
    <t>Thăm hỏi 2 lần/năm (ngoài số tiền phụng dưỡng: 24.000.000 đồng/năm)</t>
  </si>
  <si>
    <t>Phong trào văn hóa văn nghệ</t>
  </si>
  <si>
    <t>Hoạt động hội thao</t>
  </si>
  <si>
    <t xml:space="preserve">Chăm lo các trường hợp thật sự khó khăn </t>
  </si>
  <si>
    <t xml:space="preserve">Chi hỗ trợ tử tuất </t>
  </si>
  <si>
    <t>Quà tết nguyên đán cho lao động nghỉ vệc đã làm đủ 12 tháng tại Công ty (NLĐ chuyển qua Cty TNHH MTV NNSG)</t>
  </si>
  <si>
    <t>không thực hiện trong 2025</t>
  </si>
  <si>
    <t>Hỗ trợ khác (những trường hợp phát sinh ngoài kế hoạch)</t>
  </si>
  <si>
    <t>Tổng chi:</t>
  </si>
  <si>
    <t>III</t>
  </si>
  <si>
    <t>Phần tồn:</t>
  </si>
  <si>
    <t>PHÒNG TCHC</t>
  </si>
  <si>
    <t>PHÒNG KTTC</t>
  </si>
  <si>
    <t>BCH.CÔNG ĐOÀN</t>
  </si>
  <si>
    <t>GIÁM ĐỐC</t>
  </si>
  <si>
    <t>Hoàng Lữ Huy Minh</t>
  </si>
  <si>
    <t>Trần Đức Hùng</t>
  </si>
  <si>
    <t>Nguyễn Thanh Tâm</t>
  </si>
  <si>
    <t>Lê Trọng Hiếu</t>
  </si>
  <si>
    <t xml:space="preserve">                               Gò Vấp , ngày       tháng     năm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</si>
</sst>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_(* #,##0_);_(* \(#,##0\);_(* &quot;-&quot;??_);_(@_)"/>
    <numFmt numFmtId="166" formatCode="_-* #,##0\ _₫_-;\-* #,##0\ _₫_-;_-* &quot;-&quot;??\ _₫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  <charset val="163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4"/>
      <name val="VNI-Times"/>
    </font>
    <font>
      <sz val="14"/>
      <name val="Arial"/>
      <family val="2"/>
    </font>
    <font>
      <sz val="14"/>
      <name val="VNI-Times"/>
    </font>
    <font>
      <b/>
      <sz val="14"/>
      <name val="Times New Roman"/>
      <family val="1"/>
    </font>
    <font>
      <sz val="14"/>
      <color rgb="FF000000"/>
      <name val="VNI-Times"/>
    </font>
    <font>
      <i/>
      <sz val="14"/>
      <color rgb="FF000000"/>
      <name val=".VnArial"/>
      <family val="2"/>
    </font>
    <font>
      <i/>
      <sz val="14"/>
      <color theme="1"/>
      <name val="Palatino"/>
      <family val="1"/>
    </font>
    <font>
      <b/>
      <sz val="14"/>
      <color rgb="FF000000"/>
      <name val="VNI-Times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5" fontId="14" fillId="0" borderId="1" xfId="1" applyNumberFormat="1" applyFont="1" applyBorder="1" applyAlignment="1">
      <alignment vertical="center"/>
    </xf>
    <xf numFmtId="166" fontId="9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65" fontId="16" fillId="0" borderId="1" xfId="1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vertical="center"/>
    </xf>
    <xf numFmtId="165" fontId="18" fillId="0" borderId="1" xfId="1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65" fontId="21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22" fillId="0" borderId="0" xfId="0" applyFont="1" applyAlignment="1">
      <alignment horizontal="center"/>
    </xf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</xdr:row>
      <xdr:rowOff>95250</xdr:rowOff>
    </xdr:from>
    <xdr:to>
      <xdr:col>2</xdr:col>
      <xdr:colOff>695325</xdr:colOff>
      <xdr:row>2</xdr:row>
      <xdr:rowOff>95250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5850" y="495300"/>
          <a:ext cx="2667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914400</xdr:colOff>
      <xdr:row>2</xdr:row>
      <xdr:rowOff>85725</xdr:rowOff>
    </xdr:from>
    <xdr:to>
      <xdr:col>4</xdr:col>
      <xdr:colOff>523875</xdr:colOff>
      <xdr:row>2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762625" y="48577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40.7109375" customWidth="1"/>
    <col min="3" max="3" width="26.85546875" customWidth="1"/>
    <col min="4" max="4" width="29.7109375" customWidth="1"/>
    <col min="5" max="5" width="23" customWidth="1"/>
    <col min="10" max="10" width="25.5703125" bestFit="1" customWidth="1"/>
    <col min="11" max="11" width="10.28515625" bestFit="1" customWidth="1"/>
    <col min="13" max="13" width="12.5703125" customWidth="1"/>
    <col min="14" max="14" width="10.7109375" bestFit="1" customWidth="1"/>
    <col min="257" max="257" width="5.140625" customWidth="1"/>
    <col min="258" max="258" width="32.5703125" customWidth="1"/>
    <col min="259" max="259" width="19" customWidth="1"/>
    <col min="260" max="261" width="24.7109375" customWidth="1"/>
    <col min="513" max="513" width="5.140625" customWidth="1"/>
    <col min="514" max="514" width="32.5703125" customWidth="1"/>
    <col min="515" max="515" width="19" customWidth="1"/>
    <col min="516" max="517" width="24.7109375" customWidth="1"/>
    <col min="769" max="769" width="5.140625" customWidth="1"/>
    <col min="770" max="770" width="32.5703125" customWidth="1"/>
    <col min="771" max="771" width="19" customWidth="1"/>
    <col min="772" max="773" width="24.7109375" customWidth="1"/>
    <col min="1025" max="1025" width="5.140625" customWidth="1"/>
    <col min="1026" max="1026" width="32.5703125" customWidth="1"/>
    <col min="1027" max="1027" width="19" customWidth="1"/>
    <col min="1028" max="1029" width="24.7109375" customWidth="1"/>
    <col min="1281" max="1281" width="5.140625" customWidth="1"/>
    <col min="1282" max="1282" width="32.5703125" customWidth="1"/>
    <col min="1283" max="1283" width="19" customWidth="1"/>
    <col min="1284" max="1285" width="24.7109375" customWidth="1"/>
    <col min="1537" max="1537" width="5.140625" customWidth="1"/>
    <col min="1538" max="1538" width="32.5703125" customWidth="1"/>
    <col min="1539" max="1539" width="19" customWidth="1"/>
    <col min="1540" max="1541" width="24.7109375" customWidth="1"/>
    <col min="1793" max="1793" width="5.140625" customWidth="1"/>
    <col min="1794" max="1794" width="32.5703125" customWidth="1"/>
    <col min="1795" max="1795" width="19" customWidth="1"/>
    <col min="1796" max="1797" width="24.7109375" customWidth="1"/>
    <col min="2049" max="2049" width="5.140625" customWidth="1"/>
    <col min="2050" max="2050" width="32.5703125" customWidth="1"/>
    <col min="2051" max="2051" width="19" customWidth="1"/>
    <col min="2052" max="2053" width="24.7109375" customWidth="1"/>
    <col min="2305" max="2305" width="5.140625" customWidth="1"/>
    <col min="2306" max="2306" width="32.5703125" customWidth="1"/>
    <col min="2307" max="2307" width="19" customWidth="1"/>
    <col min="2308" max="2309" width="24.7109375" customWidth="1"/>
    <col min="2561" max="2561" width="5.140625" customWidth="1"/>
    <col min="2562" max="2562" width="32.5703125" customWidth="1"/>
    <col min="2563" max="2563" width="19" customWidth="1"/>
    <col min="2564" max="2565" width="24.7109375" customWidth="1"/>
    <col min="2817" max="2817" width="5.140625" customWidth="1"/>
    <col min="2818" max="2818" width="32.5703125" customWidth="1"/>
    <col min="2819" max="2819" width="19" customWidth="1"/>
    <col min="2820" max="2821" width="24.7109375" customWidth="1"/>
    <col min="3073" max="3073" width="5.140625" customWidth="1"/>
    <col min="3074" max="3074" width="32.5703125" customWidth="1"/>
    <col min="3075" max="3075" width="19" customWidth="1"/>
    <col min="3076" max="3077" width="24.7109375" customWidth="1"/>
    <col min="3329" max="3329" width="5.140625" customWidth="1"/>
    <col min="3330" max="3330" width="32.5703125" customWidth="1"/>
    <col min="3331" max="3331" width="19" customWidth="1"/>
    <col min="3332" max="3333" width="24.7109375" customWidth="1"/>
    <col min="3585" max="3585" width="5.140625" customWidth="1"/>
    <col min="3586" max="3586" width="32.5703125" customWidth="1"/>
    <col min="3587" max="3587" width="19" customWidth="1"/>
    <col min="3588" max="3589" width="24.7109375" customWidth="1"/>
    <col min="3841" max="3841" width="5.140625" customWidth="1"/>
    <col min="3842" max="3842" width="32.5703125" customWidth="1"/>
    <col min="3843" max="3843" width="19" customWidth="1"/>
    <col min="3844" max="3845" width="24.7109375" customWidth="1"/>
    <col min="4097" max="4097" width="5.140625" customWidth="1"/>
    <col min="4098" max="4098" width="32.5703125" customWidth="1"/>
    <col min="4099" max="4099" width="19" customWidth="1"/>
    <col min="4100" max="4101" width="24.7109375" customWidth="1"/>
    <col min="4353" max="4353" width="5.140625" customWidth="1"/>
    <col min="4354" max="4354" width="32.5703125" customWidth="1"/>
    <col min="4355" max="4355" width="19" customWidth="1"/>
    <col min="4356" max="4357" width="24.7109375" customWidth="1"/>
    <col min="4609" max="4609" width="5.140625" customWidth="1"/>
    <col min="4610" max="4610" width="32.5703125" customWidth="1"/>
    <col min="4611" max="4611" width="19" customWidth="1"/>
    <col min="4612" max="4613" width="24.7109375" customWidth="1"/>
    <col min="4865" max="4865" width="5.140625" customWidth="1"/>
    <col min="4866" max="4866" width="32.5703125" customWidth="1"/>
    <col min="4867" max="4867" width="19" customWidth="1"/>
    <col min="4868" max="4869" width="24.7109375" customWidth="1"/>
    <col min="5121" max="5121" width="5.140625" customWidth="1"/>
    <col min="5122" max="5122" width="32.5703125" customWidth="1"/>
    <col min="5123" max="5123" width="19" customWidth="1"/>
    <col min="5124" max="5125" width="24.7109375" customWidth="1"/>
    <col min="5377" max="5377" width="5.140625" customWidth="1"/>
    <col min="5378" max="5378" width="32.5703125" customWidth="1"/>
    <col min="5379" max="5379" width="19" customWidth="1"/>
    <col min="5380" max="5381" width="24.7109375" customWidth="1"/>
    <col min="5633" max="5633" width="5.140625" customWidth="1"/>
    <col min="5634" max="5634" width="32.5703125" customWidth="1"/>
    <col min="5635" max="5635" width="19" customWidth="1"/>
    <col min="5636" max="5637" width="24.7109375" customWidth="1"/>
    <col min="5889" max="5889" width="5.140625" customWidth="1"/>
    <col min="5890" max="5890" width="32.5703125" customWidth="1"/>
    <col min="5891" max="5891" width="19" customWidth="1"/>
    <col min="5892" max="5893" width="24.7109375" customWidth="1"/>
    <col min="6145" max="6145" width="5.140625" customWidth="1"/>
    <col min="6146" max="6146" width="32.5703125" customWidth="1"/>
    <col min="6147" max="6147" width="19" customWidth="1"/>
    <col min="6148" max="6149" width="24.7109375" customWidth="1"/>
    <col min="6401" max="6401" width="5.140625" customWidth="1"/>
    <col min="6402" max="6402" width="32.5703125" customWidth="1"/>
    <col min="6403" max="6403" width="19" customWidth="1"/>
    <col min="6404" max="6405" width="24.7109375" customWidth="1"/>
    <col min="6657" max="6657" width="5.140625" customWidth="1"/>
    <col min="6658" max="6658" width="32.5703125" customWidth="1"/>
    <col min="6659" max="6659" width="19" customWidth="1"/>
    <col min="6660" max="6661" width="24.7109375" customWidth="1"/>
    <col min="6913" max="6913" width="5.140625" customWidth="1"/>
    <col min="6914" max="6914" width="32.5703125" customWidth="1"/>
    <col min="6915" max="6915" width="19" customWidth="1"/>
    <col min="6916" max="6917" width="24.7109375" customWidth="1"/>
    <col min="7169" max="7169" width="5.140625" customWidth="1"/>
    <col min="7170" max="7170" width="32.5703125" customWidth="1"/>
    <col min="7171" max="7171" width="19" customWidth="1"/>
    <col min="7172" max="7173" width="24.7109375" customWidth="1"/>
    <col min="7425" max="7425" width="5.140625" customWidth="1"/>
    <col min="7426" max="7426" width="32.5703125" customWidth="1"/>
    <col min="7427" max="7427" width="19" customWidth="1"/>
    <col min="7428" max="7429" width="24.7109375" customWidth="1"/>
    <col min="7681" max="7681" width="5.140625" customWidth="1"/>
    <col min="7682" max="7682" width="32.5703125" customWidth="1"/>
    <col min="7683" max="7683" width="19" customWidth="1"/>
    <col min="7684" max="7685" width="24.7109375" customWidth="1"/>
    <col min="7937" max="7937" width="5.140625" customWidth="1"/>
    <col min="7938" max="7938" width="32.5703125" customWidth="1"/>
    <col min="7939" max="7939" width="19" customWidth="1"/>
    <col min="7940" max="7941" width="24.7109375" customWidth="1"/>
    <col min="8193" max="8193" width="5.140625" customWidth="1"/>
    <col min="8194" max="8194" width="32.5703125" customWidth="1"/>
    <col min="8195" max="8195" width="19" customWidth="1"/>
    <col min="8196" max="8197" width="24.7109375" customWidth="1"/>
    <col min="8449" max="8449" width="5.140625" customWidth="1"/>
    <col min="8450" max="8450" width="32.5703125" customWidth="1"/>
    <col min="8451" max="8451" width="19" customWidth="1"/>
    <col min="8452" max="8453" width="24.7109375" customWidth="1"/>
    <col min="8705" max="8705" width="5.140625" customWidth="1"/>
    <col min="8706" max="8706" width="32.5703125" customWidth="1"/>
    <col min="8707" max="8707" width="19" customWidth="1"/>
    <col min="8708" max="8709" width="24.7109375" customWidth="1"/>
    <col min="8961" max="8961" width="5.140625" customWidth="1"/>
    <col min="8962" max="8962" width="32.5703125" customWidth="1"/>
    <col min="8963" max="8963" width="19" customWidth="1"/>
    <col min="8964" max="8965" width="24.7109375" customWidth="1"/>
    <col min="9217" max="9217" width="5.140625" customWidth="1"/>
    <col min="9218" max="9218" width="32.5703125" customWidth="1"/>
    <col min="9219" max="9219" width="19" customWidth="1"/>
    <col min="9220" max="9221" width="24.7109375" customWidth="1"/>
    <col min="9473" max="9473" width="5.140625" customWidth="1"/>
    <col min="9474" max="9474" width="32.5703125" customWidth="1"/>
    <col min="9475" max="9475" width="19" customWidth="1"/>
    <col min="9476" max="9477" width="24.7109375" customWidth="1"/>
    <col min="9729" max="9729" width="5.140625" customWidth="1"/>
    <col min="9730" max="9730" width="32.5703125" customWidth="1"/>
    <col min="9731" max="9731" width="19" customWidth="1"/>
    <col min="9732" max="9733" width="24.7109375" customWidth="1"/>
    <col min="9985" max="9985" width="5.140625" customWidth="1"/>
    <col min="9986" max="9986" width="32.5703125" customWidth="1"/>
    <col min="9987" max="9987" width="19" customWidth="1"/>
    <col min="9988" max="9989" width="24.7109375" customWidth="1"/>
    <col min="10241" max="10241" width="5.140625" customWidth="1"/>
    <col min="10242" max="10242" width="32.5703125" customWidth="1"/>
    <col min="10243" max="10243" width="19" customWidth="1"/>
    <col min="10244" max="10245" width="24.7109375" customWidth="1"/>
    <col min="10497" max="10497" width="5.140625" customWidth="1"/>
    <col min="10498" max="10498" width="32.5703125" customWidth="1"/>
    <col min="10499" max="10499" width="19" customWidth="1"/>
    <col min="10500" max="10501" width="24.7109375" customWidth="1"/>
    <col min="10753" max="10753" width="5.140625" customWidth="1"/>
    <col min="10754" max="10754" width="32.5703125" customWidth="1"/>
    <col min="10755" max="10755" width="19" customWidth="1"/>
    <col min="10756" max="10757" width="24.7109375" customWidth="1"/>
    <col min="11009" max="11009" width="5.140625" customWidth="1"/>
    <col min="11010" max="11010" width="32.5703125" customWidth="1"/>
    <col min="11011" max="11011" width="19" customWidth="1"/>
    <col min="11012" max="11013" width="24.7109375" customWidth="1"/>
    <col min="11265" max="11265" width="5.140625" customWidth="1"/>
    <col min="11266" max="11266" width="32.5703125" customWidth="1"/>
    <col min="11267" max="11267" width="19" customWidth="1"/>
    <col min="11268" max="11269" width="24.7109375" customWidth="1"/>
    <col min="11521" max="11521" width="5.140625" customWidth="1"/>
    <col min="11522" max="11522" width="32.5703125" customWidth="1"/>
    <col min="11523" max="11523" width="19" customWidth="1"/>
    <col min="11524" max="11525" width="24.7109375" customWidth="1"/>
    <col min="11777" max="11777" width="5.140625" customWidth="1"/>
    <col min="11778" max="11778" width="32.5703125" customWidth="1"/>
    <col min="11779" max="11779" width="19" customWidth="1"/>
    <col min="11780" max="11781" width="24.7109375" customWidth="1"/>
    <col min="12033" max="12033" width="5.140625" customWidth="1"/>
    <col min="12034" max="12034" width="32.5703125" customWidth="1"/>
    <col min="12035" max="12035" width="19" customWidth="1"/>
    <col min="12036" max="12037" width="24.7109375" customWidth="1"/>
    <col min="12289" max="12289" width="5.140625" customWidth="1"/>
    <col min="12290" max="12290" width="32.5703125" customWidth="1"/>
    <col min="12291" max="12291" width="19" customWidth="1"/>
    <col min="12292" max="12293" width="24.7109375" customWidth="1"/>
    <col min="12545" max="12545" width="5.140625" customWidth="1"/>
    <col min="12546" max="12546" width="32.5703125" customWidth="1"/>
    <col min="12547" max="12547" width="19" customWidth="1"/>
    <col min="12548" max="12549" width="24.7109375" customWidth="1"/>
    <col min="12801" max="12801" width="5.140625" customWidth="1"/>
    <col min="12802" max="12802" width="32.5703125" customWidth="1"/>
    <col min="12803" max="12803" width="19" customWidth="1"/>
    <col min="12804" max="12805" width="24.7109375" customWidth="1"/>
    <col min="13057" max="13057" width="5.140625" customWidth="1"/>
    <col min="13058" max="13058" width="32.5703125" customWidth="1"/>
    <col min="13059" max="13059" width="19" customWidth="1"/>
    <col min="13060" max="13061" width="24.7109375" customWidth="1"/>
    <col min="13313" max="13313" width="5.140625" customWidth="1"/>
    <col min="13314" max="13314" width="32.5703125" customWidth="1"/>
    <col min="13315" max="13315" width="19" customWidth="1"/>
    <col min="13316" max="13317" width="24.7109375" customWidth="1"/>
    <col min="13569" max="13569" width="5.140625" customWidth="1"/>
    <col min="13570" max="13570" width="32.5703125" customWidth="1"/>
    <col min="13571" max="13571" width="19" customWidth="1"/>
    <col min="13572" max="13573" width="24.7109375" customWidth="1"/>
    <col min="13825" max="13825" width="5.140625" customWidth="1"/>
    <col min="13826" max="13826" width="32.5703125" customWidth="1"/>
    <col min="13827" max="13827" width="19" customWidth="1"/>
    <col min="13828" max="13829" width="24.7109375" customWidth="1"/>
    <col min="14081" max="14081" width="5.140625" customWidth="1"/>
    <col min="14082" max="14082" width="32.5703125" customWidth="1"/>
    <col min="14083" max="14083" width="19" customWidth="1"/>
    <col min="14084" max="14085" width="24.7109375" customWidth="1"/>
    <col min="14337" max="14337" width="5.140625" customWidth="1"/>
    <col min="14338" max="14338" width="32.5703125" customWidth="1"/>
    <col min="14339" max="14339" width="19" customWidth="1"/>
    <col min="14340" max="14341" width="24.7109375" customWidth="1"/>
    <col min="14593" max="14593" width="5.140625" customWidth="1"/>
    <col min="14594" max="14594" width="32.5703125" customWidth="1"/>
    <col min="14595" max="14595" width="19" customWidth="1"/>
    <col min="14596" max="14597" width="24.7109375" customWidth="1"/>
    <col min="14849" max="14849" width="5.140625" customWidth="1"/>
    <col min="14850" max="14850" width="32.5703125" customWidth="1"/>
    <col min="14851" max="14851" width="19" customWidth="1"/>
    <col min="14852" max="14853" width="24.7109375" customWidth="1"/>
    <col min="15105" max="15105" width="5.140625" customWidth="1"/>
    <col min="15106" max="15106" width="32.5703125" customWidth="1"/>
    <col min="15107" max="15107" width="19" customWidth="1"/>
    <col min="15108" max="15109" width="24.7109375" customWidth="1"/>
    <col min="15361" max="15361" width="5.140625" customWidth="1"/>
    <col min="15362" max="15362" width="32.5703125" customWidth="1"/>
    <col min="15363" max="15363" width="19" customWidth="1"/>
    <col min="15364" max="15365" width="24.7109375" customWidth="1"/>
    <col min="15617" max="15617" width="5.140625" customWidth="1"/>
    <col min="15618" max="15618" width="32.5703125" customWidth="1"/>
    <col min="15619" max="15619" width="19" customWidth="1"/>
    <col min="15620" max="15621" width="24.7109375" customWidth="1"/>
    <col min="15873" max="15873" width="5.140625" customWidth="1"/>
    <col min="15874" max="15874" width="32.5703125" customWidth="1"/>
    <col min="15875" max="15875" width="19" customWidth="1"/>
    <col min="15876" max="15877" width="24.7109375" customWidth="1"/>
    <col min="16129" max="16129" width="5.140625" customWidth="1"/>
    <col min="16130" max="16130" width="32.5703125" customWidth="1"/>
    <col min="16131" max="16131" width="19" customWidth="1"/>
    <col min="16132" max="16133" width="24.7109375" customWidth="1"/>
  </cols>
  <sheetData>
    <row r="1" spans="1:7" ht="15.75" x14ac:dyDescent="0.25">
      <c r="A1" s="1" t="s">
        <v>0</v>
      </c>
      <c r="B1" s="1"/>
      <c r="C1" s="1"/>
      <c r="D1" s="2" t="s">
        <v>1</v>
      </c>
      <c r="E1" s="2"/>
      <c r="F1" s="3"/>
      <c r="G1" s="3"/>
    </row>
    <row r="2" spans="1:7" ht="15.75" x14ac:dyDescent="0.25">
      <c r="A2" s="4" t="s">
        <v>2</v>
      </c>
      <c r="B2" s="4"/>
      <c r="C2" s="4"/>
      <c r="D2" s="2" t="s">
        <v>3</v>
      </c>
      <c r="E2" s="2"/>
      <c r="F2" s="3"/>
      <c r="G2" s="3"/>
    </row>
    <row r="3" spans="1:7" ht="15.75" x14ac:dyDescent="0.25">
      <c r="A3" s="5"/>
      <c r="B3" s="5"/>
      <c r="C3" s="5"/>
      <c r="D3" s="6"/>
    </row>
    <row r="4" spans="1:7" ht="15.75" x14ac:dyDescent="0.25">
      <c r="A4" s="7"/>
      <c r="B4" s="7"/>
      <c r="C4" s="8" t="s">
        <v>42</v>
      </c>
      <c r="D4" s="8"/>
      <c r="E4" s="8"/>
      <c r="F4" s="9"/>
      <c r="G4" s="9"/>
    </row>
    <row r="5" spans="1:7" ht="15.75" x14ac:dyDescent="0.25">
      <c r="A5" s="10"/>
    </row>
    <row r="6" spans="1:7" ht="20.25" x14ac:dyDescent="0.25">
      <c r="A6" s="11" t="s">
        <v>4</v>
      </c>
      <c r="B6" s="12"/>
      <c r="C6" s="12"/>
      <c r="D6" s="12"/>
      <c r="E6" s="12"/>
    </row>
    <row r="7" spans="1:7" ht="15.75" x14ac:dyDescent="0.25">
      <c r="A7" s="13"/>
      <c r="B7" s="13"/>
      <c r="C7" s="13"/>
      <c r="D7" s="13"/>
      <c r="E7" s="13"/>
    </row>
    <row r="8" spans="1:7" s="18" customFormat="1" ht="18.75" x14ac:dyDescent="0.25">
      <c r="A8" s="14" t="s">
        <v>5</v>
      </c>
      <c r="B8" s="15" t="s">
        <v>6</v>
      </c>
      <c r="C8" s="16" t="s">
        <v>7</v>
      </c>
      <c r="D8" s="15" t="s">
        <v>8</v>
      </c>
      <c r="E8" s="15" t="s">
        <v>9</v>
      </c>
      <c r="F8" s="17"/>
    </row>
    <row r="9" spans="1:7" s="18" customFormat="1" ht="18.75" x14ac:dyDescent="0.25">
      <c r="A9" s="14" t="s">
        <v>10</v>
      </c>
      <c r="B9" s="19" t="s">
        <v>11</v>
      </c>
      <c r="C9" s="15"/>
      <c r="D9" s="15"/>
      <c r="E9" s="15"/>
      <c r="F9" s="17"/>
    </row>
    <row r="10" spans="1:7" s="25" customFormat="1" ht="21" x14ac:dyDescent="0.25">
      <c r="A10" s="20">
        <v>1</v>
      </c>
      <c r="B10" s="21" t="s">
        <v>12</v>
      </c>
      <c r="C10" s="22">
        <v>1524879106</v>
      </c>
      <c r="D10" s="23">
        <v>2078132556</v>
      </c>
      <c r="E10" s="24"/>
      <c r="F10" s="17"/>
    </row>
    <row r="11" spans="1:7" s="25" customFormat="1" ht="19.5" x14ac:dyDescent="0.25">
      <c r="A11" s="20">
        <v>2</v>
      </c>
      <c r="B11" s="21" t="s">
        <v>13</v>
      </c>
      <c r="C11" s="26">
        <v>800000000</v>
      </c>
      <c r="D11" s="23"/>
      <c r="E11" s="24"/>
      <c r="F11" s="17"/>
    </row>
    <row r="12" spans="1:7" s="25" customFormat="1" ht="19.5" x14ac:dyDescent="0.25">
      <c r="A12" s="20">
        <v>3</v>
      </c>
      <c r="B12" s="21" t="s">
        <v>14</v>
      </c>
      <c r="C12" s="26"/>
      <c r="D12" s="26">
        <v>440000000</v>
      </c>
      <c r="E12" s="24"/>
      <c r="F12" s="17"/>
    </row>
    <row r="13" spans="1:7" s="25" customFormat="1" ht="21" x14ac:dyDescent="0.25">
      <c r="A13" s="20"/>
      <c r="B13" s="27" t="s">
        <v>15</v>
      </c>
      <c r="C13" s="22">
        <f>SUM(C10:C12)</f>
        <v>2324879106</v>
      </c>
      <c r="D13" s="28">
        <f>SUM(D10:D12)</f>
        <v>2518132556</v>
      </c>
      <c r="E13" s="24"/>
      <c r="F13" s="17"/>
    </row>
    <row r="14" spans="1:7" s="25" customFormat="1" ht="19.5" x14ac:dyDescent="0.25">
      <c r="A14" s="14" t="s">
        <v>16</v>
      </c>
      <c r="B14" s="27" t="s">
        <v>17</v>
      </c>
      <c r="C14" s="26"/>
      <c r="D14" s="24"/>
      <c r="E14" s="24"/>
      <c r="F14" s="17"/>
    </row>
    <row r="15" spans="1:7" s="25" customFormat="1" ht="19.5" x14ac:dyDescent="0.25">
      <c r="A15" s="20">
        <v>1</v>
      </c>
      <c r="B15" s="21" t="s">
        <v>18</v>
      </c>
      <c r="C15" s="29">
        <v>10000000</v>
      </c>
      <c r="D15" s="29">
        <v>10000000</v>
      </c>
      <c r="E15" s="30"/>
      <c r="F15" s="17"/>
    </row>
    <row r="16" spans="1:7" s="25" customFormat="1" ht="19.5" x14ac:dyDescent="0.25">
      <c r="A16" s="20">
        <v>2</v>
      </c>
      <c r="B16" s="31" t="s">
        <v>19</v>
      </c>
      <c r="C16" s="29">
        <v>38800000</v>
      </c>
      <c r="D16" s="29">
        <v>50000000</v>
      </c>
      <c r="E16" s="30"/>
      <c r="F16" s="17"/>
    </row>
    <row r="17" spans="1:6" s="25" customFormat="1" ht="75" x14ac:dyDescent="0.25">
      <c r="A17" s="20">
        <v>3</v>
      </c>
      <c r="B17" s="21" t="s">
        <v>20</v>
      </c>
      <c r="C17" s="29">
        <v>10000000</v>
      </c>
      <c r="D17" s="29">
        <v>45000000</v>
      </c>
      <c r="E17" s="32" t="s">
        <v>21</v>
      </c>
      <c r="F17" s="17"/>
    </row>
    <row r="18" spans="1:6" s="25" customFormat="1" ht="112.5" x14ac:dyDescent="0.25">
      <c r="A18" s="20">
        <v>4</v>
      </c>
      <c r="B18" s="21" t="s">
        <v>22</v>
      </c>
      <c r="C18" s="29">
        <v>2030300</v>
      </c>
      <c r="D18" s="29">
        <v>10000000</v>
      </c>
      <c r="E18" s="32" t="s">
        <v>23</v>
      </c>
      <c r="F18" s="17"/>
    </row>
    <row r="19" spans="1:6" s="25" customFormat="1" ht="19.5" x14ac:dyDescent="0.25">
      <c r="A19" s="20">
        <v>5</v>
      </c>
      <c r="B19" s="21" t="s">
        <v>24</v>
      </c>
      <c r="C19" s="29"/>
      <c r="D19" s="29">
        <v>50000000</v>
      </c>
      <c r="E19" s="30"/>
      <c r="F19" s="17"/>
    </row>
    <row r="20" spans="1:6" s="25" customFormat="1" ht="19.5" x14ac:dyDescent="0.25">
      <c r="A20" s="20">
        <v>6</v>
      </c>
      <c r="B20" s="21" t="s">
        <v>25</v>
      </c>
      <c r="C20" s="29">
        <v>40600000</v>
      </c>
      <c r="D20" s="29">
        <v>50000000</v>
      </c>
      <c r="E20" s="30"/>
      <c r="F20" s="17"/>
    </row>
    <row r="21" spans="1:6" s="25" customFormat="1" ht="37.5" x14ac:dyDescent="0.25">
      <c r="A21" s="20">
        <v>7</v>
      </c>
      <c r="B21" s="21" t="s">
        <v>26</v>
      </c>
      <c r="C21" s="29">
        <v>10000000</v>
      </c>
      <c r="D21" s="29">
        <v>50000000</v>
      </c>
      <c r="E21" s="30"/>
      <c r="F21" s="17"/>
    </row>
    <row r="22" spans="1:6" s="25" customFormat="1" ht="19.5" x14ac:dyDescent="0.25">
      <c r="A22" s="20">
        <v>8</v>
      </c>
      <c r="B22" s="21" t="s">
        <v>27</v>
      </c>
      <c r="C22" s="29">
        <v>20000000</v>
      </c>
      <c r="D22" s="29">
        <v>40000000</v>
      </c>
      <c r="E22" s="30"/>
      <c r="F22" s="17"/>
    </row>
    <row r="23" spans="1:6" s="25" customFormat="1" ht="75" x14ac:dyDescent="0.25">
      <c r="A23" s="20">
        <v>9</v>
      </c>
      <c r="B23" s="21" t="s">
        <v>28</v>
      </c>
      <c r="C23" s="29">
        <v>115316250</v>
      </c>
      <c r="D23" s="29"/>
      <c r="E23" s="32" t="s">
        <v>29</v>
      </c>
      <c r="F23" s="17"/>
    </row>
    <row r="24" spans="1:6" s="25" customFormat="1" ht="37.5" x14ac:dyDescent="0.25">
      <c r="A24" s="20">
        <v>10</v>
      </c>
      <c r="B24" s="21" t="s">
        <v>30</v>
      </c>
      <c r="C24" s="29"/>
      <c r="D24" s="29">
        <v>50000000</v>
      </c>
      <c r="E24" s="30"/>
      <c r="F24" s="17"/>
    </row>
    <row r="25" spans="1:6" s="25" customFormat="1" ht="21" x14ac:dyDescent="0.25">
      <c r="A25" s="20"/>
      <c r="B25" s="27" t="s">
        <v>31</v>
      </c>
      <c r="C25" s="33">
        <f>SUM(C15:C24)</f>
        <v>246746550</v>
      </c>
      <c r="D25" s="33">
        <f>SUM(D15:D24)</f>
        <v>355000000</v>
      </c>
      <c r="E25" s="30"/>
      <c r="F25" s="17"/>
    </row>
    <row r="26" spans="1:6" s="25" customFormat="1" ht="21" x14ac:dyDescent="0.25">
      <c r="A26" s="14" t="s">
        <v>32</v>
      </c>
      <c r="B26" s="27" t="s">
        <v>33</v>
      </c>
      <c r="C26" s="33">
        <f>C13-C25</f>
        <v>2078132556</v>
      </c>
      <c r="D26" s="33">
        <f>D13-D25</f>
        <v>2163132556</v>
      </c>
      <c r="E26" s="30"/>
      <c r="F26" s="17"/>
    </row>
    <row r="27" spans="1:6" s="38" customFormat="1" ht="18.75" x14ac:dyDescent="0.3">
      <c r="A27" s="34"/>
      <c r="B27" s="35"/>
      <c r="C27" s="35"/>
      <c r="D27" s="36"/>
      <c r="E27" s="36"/>
      <c r="F27" s="37"/>
    </row>
    <row r="28" spans="1:6" s="38" customFormat="1" ht="18.75" x14ac:dyDescent="0.3">
      <c r="A28" s="34"/>
      <c r="B28" s="39" t="s">
        <v>34</v>
      </c>
      <c r="C28" s="39" t="s">
        <v>35</v>
      </c>
      <c r="D28" s="40" t="s">
        <v>36</v>
      </c>
      <c r="E28" s="40" t="s">
        <v>37</v>
      </c>
      <c r="F28" s="37"/>
    </row>
    <row r="29" spans="1:6" s="38" customFormat="1" ht="18.75" x14ac:dyDescent="0.3">
      <c r="A29" s="41"/>
      <c r="B29" s="42"/>
      <c r="D29" s="43"/>
      <c r="E29" s="43"/>
    </row>
    <row r="30" spans="1:6" s="38" customFormat="1" ht="18.75" x14ac:dyDescent="0.3">
      <c r="B30" s="42"/>
    </row>
    <row r="31" spans="1:6" s="38" customFormat="1" ht="18.75" x14ac:dyDescent="0.3">
      <c r="B31" s="42"/>
    </row>
    <row r="32" spans="1:6" s="38" customFormat="1" ht="18.75" x14ac:dyDescent="0.3">
      <c r="B32" s="44" t="s">
        <v>38</v>
      </c>
      <c r="C32" s="44" t="s">
        <v>39</v>
      </c>
      <c r="D32" s="44" t="s">
        <v>40</v>
      </c>
      <c r="E32" s="44" t="s">
        <v>41</v>
      </c>
    </row>
    <row r="33" spans="2:5" s="38" customFormat="1" ht="18.75" x14ac:dyDescent="0.3">
      <c r="B33" s="42"/>
    </row>
    <row r="34" spans="2:5" s="38" customFormat="1" ht="18.75" x14ac:dyDescent="0.3">
      <c r="D34" s="45"/>
      <c r="E34" s="45"/>
    </row>
    <row r="35" spans="2:5" s="38" customFormat="1" ht="18.75" x14ac:dyDescent="0.3"/>
    <row r="36" spans="2:5" s="38" customFormat="1" ht="18.75" x14ac:dyDescent="0.3"/>
  </sheetData>
  <mergeCells count="11">
    <mergeCell ref="A6:E6"/>
    <mergeCell ref="A7:E7"/>
    <mergeCell ref="D27:E27"/>
    <mergeCell ref="F27:F28"/>
    <mergeCell ref="A1:C1"/>
    <mergeCell ref="D1:E1"/>
    <mergeCell ref="A2:C2"/>
    <mergeCell ref="D2:E2"/>
    <mergeCell ref="A3:C3"/>
    <mergeCell ref="A4:B4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PC-04</dc:creator>
  <cp:lastModifiedBy>PC-04</cp:lastModifiedBy>
  <dcterms:created xsi:type="dcterms:W3CDTF">2025-04-04T01:47:57Z</dcterms:created>
  <dcterms:modified xsi:type="dcterms:W3CDTF">2025-04-04T01:48:35Z</dcterms:modified>
</cp:coreProperties>
</file>